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6675" windowHeight="597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7" i="1" l="1"/>
  <c r="E17" i="1"/>
  <c r="G5" i="1"/>
  <c r="G6" i="1"/>
  <c r="G7" i="1"/>
  <c r="G8" i="1"/>
  <c r="G9" i="1"/>
  <c r="G10" i="1"/>
  <c r="G11" i="1"/>
  <c r="G12" i="1"/>
  <c r="G13" i="1"/>
  <c r="G14" i="1"/>
  <c r="G15" i="1"/>
  <c r="G16" i="1"/>
  <c r="G4" i="1"/>
  <c r="G17" i="1" l="1"/>
</calcChain>
</file>

<file path=xl/sharedStrings.xml><?xml version="1.0" encoding="utf-8"?>
<sst xmlns="http://schemas.openxmlformats.org/spreadsheetml/2006/main" count="37" uniqueCount="29">
  <si>
    <t>Lp.</t>
  </si>
  <si>
    <t>Opis robót</t>
  </si>
  <si>
    <t>Jm</t>
  </si>
  <si>
    <t>Ilość</t>
  </si>
  <si>
    <t>1.</t>
  </si>
  <si>
    <t>Wykopy z transportem urobku, odspojenie gruntu i przewóz na odległość do 10 m, kategoria gruntu III</t>
  </si>
  <si>
    <r>
      <t>m</t>
    </r>
    <r>
      <rPr>
        <vertAlign val="superscript"/>
        <sz val="11"/>
        <color theme="1"/>
        <rFont val="Times New Roman"/>
        <family val="1"/>
        <charset val="238"/>
      </rPr>
      <t>3</t>
    </r>
  </si>
  <si>
    <t>Roboty ziemne koparkami z transportem urobku do 1 km, kategoria gruntu I-V</t>
  </si>
  <si>
    <t>Nakłady uzupełniające do tablic za każdy rozpoczęty 1 km odległości transportu ponad 1 km, kategoria gruntu I-V</t>
  </si>
  <si>
    <t>Zasypanie wykopów fundamentowych podłużnych i  punktowych, ubijaki, grubość w stanie luźnym 25 cm</t>
  </si>
  <si>
    <t>2.</t>
  </si>
  <si>
    <t>Podkłady betonowe grub. 10 cm, z betonu C8/10</t>
  </si>
  <si>
    <r>
      <t>Stopy fundamentowe betonowe, objętość do 0,5 m</t>
    </r>
    <r>
      <rPr>
        <vertAlign val="superscript"/>
        <sz val="11"/>
        <color theme="1"/>
        <rFont val="Times New Roman"/>
        <family val="1"/>
        <charset val="238"/>
      </rPr>
      <t xml:space="preserve">3, </t>
    </r>
    <r>
      <rPr>
        <sz val="11"/>
        <color theme="1"/>
        <rFont val="Times New Roman"/>
        <family val="1"/>
        <charset val="238"/>
      </rPr>
      <t>beton C12/15</t>
    </r>
  </si>
  <si>
    <t>m</t>
  </si>
  <si>
    <r>
      <t>m</t>
    </r>
    <r>
      <rPr>
        <vertAlign val="superscript"/>
        <sz val="11"/>
        <color theme="1"/>
        <rFont val="Times New Roman"/>
        <family val="1"/>
        <charset val="238"/>
      </rPr>
      <t>2</t>
    </r>
  </si>
  <si>
    <t>Montaż płyt ogrodzeniowych 2500x500x30mm jako cokołu ogrodzeniowego wystającego 20 cm ponad poziom terenu</t>
  </si>
  <si>
    <t>element</t>
  </si>
  <si>
    <t>szt.</t>
  </si>
  <si>
    <r>
      <t>Uzupełnienie tynków zewnętrznych zwykłych kategorii III istniejące słupki i murki ogrodzeniowe do 5 m</t>
    </r>
    <r>
      <rPr>
        <vertAlign val="superscript"/>
        <sz val="11"/>
        <color theme="1"/>
        <rFont val="Times New Roman"/>
        <family val="1"/>
        <charset val="238"/>
      </rPr>
      <t xml:space="preserve">2 </t>
    </r>
    <r>
      <rPr>
        <sz val="11"/>
        <color theme="1"/>
        <rFont val="Times New Roman"/>
        <family val="1"/>
        <charset val="238"/>
      </rPr>
      <t>(w 1 miejscu)</t>
    </r>
  </si>
  <si>
    <t>Nakrywy murków ogrodzeniowych i nowych  słupów o średniej grubości płyty 4 cm beton C12/15 B-15</t>
  </si>
  <si>
    <t>Suma Brutto</t>
  </si>
  <si>
    <t>Cena jednostkowa netto</t>
  </si>
  <si>
    <t>VAT ….%</t>
  </si>
  <si>
    <t xml:space="preserve">RAZEM </t>
  </si>
  <si>
    <t>Furtka jednoskrzydłowa o wymiarach 100x170 cm z profili zamkniętych i konstrukcji z profili zamkniętych, ocynkowana, malowana proszkowo kolor szary R=0,955  M=1,000  S=1,000 R=0,955  M=1,000  S=1,000</t>
  </si>
  <si>
    <t>Załącznik nr 1</t>
  </si>
  <si>
    <t>Ogrodzenie panelowe z prętów stalowych cynkowanych, malowanych proszkowo kolor szary, poziom. i pionow. fi 5 mm wys. 1,50 m, montowane na słupkach systemowych z profili  zamkniętych osadzonych w fundamencie</t>
  </si>
  <si>
    <t>Ogrodzenie panelowe z prętów stalowych cynkowanych, malowanych proszkowo kolor szary, poziom. i pionow. fi 5 mm wys. 1,20 m, montowane na słupkach systemowych z profili  zamkniętych osadzonych na istniejących murkach</t>
  </si>
  <si>
    <t>Słupy z cegieł budowlanych  + otynkowanie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</si>
</sst>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/>
    <xf numFmtId="0" fontId="3" fillId="0" borderId="3" xfId="0" applyFont="1" applyBorder="1" applyAlignment="1">
      <alignment wrapText="1"/>
    </xf>
    <xf numFmtId="0" fontId="0" fillId="0" borderId="3" xfId="0" applyBorder="1" applyAlignment="1"/>
    <xf numFmtId="0" fontId="3" fillId="0" borderId="1" xfId="0" applyFont="1" applyBorder="1" applyAlignment="1">
      <alignment wrapText="1"/>
    </xf>
    <xf numFmtId="0" fontId="0" fillId="0" borderId="1" xfId="0" applyBorder="1" applyAlignment="1"/>
    <xf numFmtId="0" fontId="3" fillId="0" borderId="8" xfId="0" applyFont="1" applyBorder="1" applyAlignment="1">
      <alignment wrapText="1"/>
    </xf>
    <xf numFmtId="0" fontId="0" fillId="0" borderId="8" xfId="0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1" fillId="0" borderId="0" xfId="0" applyFont="1" applyAlignment="1"/>
    <xf numFmtId="0" fontId="1" fillId="0" borderId="4" xfId="0" applyFont="1" applyBorder="1" applyAlignment="1"/>
    <xf numFmtId="0" fontId="1" fillId="0" borderId="6" xfId="0" applyFont="1" applyBorder="1" applyAlignment="1"/>
    <xf numFmtId="0" fontId="1" fillId="0" borderId="9" xfId="0" applyFont="1" applyBorder="1" applyAlignment="1"/>
    <xf numFmtId="0" fontId="3" fillId="3" borderId="1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2" borderId="10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3" fillId="0" borderId="5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L8" sqref="L8"/>
    </sheetView>
  </sheetViews>
  <sheetFormatPr defaultRowHeight="15" x14ac:dyDescent="0.25"/>
  <cols>
    <col min="1" max="1" width="4.7109375" style="1" customWidth="1"/>
    <col min="2" max="2" width="55.28515625" style="1" customWidth="1"/>
    <col min="3" max="3" width="7.42578125" style="1" customWidth="1"/>
    <col min="4" max="6" width="9.140625" style="1"/>
    <col min="7" max="7" width="9.140625" style="10"/>
    <col min="8" max="16384" width="9.140625" style="1"/>
  </cols>
  <sheetData>
    <row r="1" spans="1:7" x14ac:dyDescent="0.25">
      <c r="E1" s="1" t="s">
        <v>25</v>
      </c>
    </row>
    <row r="2" spans="1:7" ht="15.75" thickBot="1" x14ac:dyDescent="0.3"/>
    <row r="3" spans="1:7" s="18" customFormat="1" ht="57.75" thickBo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21</v>
      </c>
      <c r="F3" s="16" t="s">
        <v>22</v>
      </c>
      <c r="G3" s="17" t="s">
        <v>20</v>
      </c>
    </row>
    <row r="4" spans="1:7" ht="30" x14ac:dyDescent="0.25">
      <c r="A4" s="19" t="s">
        <v>4</v>
      </c>
      <c r="B4" s="2" t="s">
        <v>5</v>
      </c>
      <c r="C4" s="2" t="s">
        <v>6</v>
      </c>
      <c r="D4" s="2">
        <v>6.133</v>
      </c>
      <c r="E4" s="3">
        <v>0</v>
      </c>
      <c r="F4" s="3">
        <v>0</v>
      </c>
      <c r="G4" s="11">
        <f>$D4*$E4+($F4)</f>
        <v>0</v>
      </c>
    </row>
    <row r="5" spans="1:7" ht="30" x14ac:dyDescent="0.25">
      <c r="A5" s="23"/>
      <c r="B5" s="4" t="s">
        <v>7</v>
      </c>
      <c r="C5" s="4" t="s">
        <v>6</v>
      </c>
      <c r="D5" s="4">
        <v>6.133</v>
      </c>
      <c r="E5" s="5">
        <v>0</v>
      </c>
      <c r="F5" s="5">
        <v>0</v>
      </c>
      <c r="G5" s="12">
        <f t="shared" ref="G5:G16" si="0">$D5*$E5+($F5)</f>
        <v>0</v>
      </c>
    </row>
    <row r="6" spans="1:7" ht="30" x14ac:dyDescent="0.25">
      <c r="A6" s="23"/>
      <c r="B6" s="4" t="s">
        <v>8</v>
      </c>
      <c r="C6" s="4" t="s">
        <v>6</v>
      </c>
      <c r="D6" s="4">
        <v>6.133</v>
      </c>
      <c r="E6" s="5">
        <v>0</v>
      </c>
      <c r="F6" s="5">
        <v>0</v>
      </c>
      <c r="G6" s="12">
        <f t="shared" si="0"/>
        <v>0</v>
      </c>
    </row>
    <row r="7" spans="1:7" ht="30.75" thickBot="1" x14ac:dyDescent="0.3">
      <c r="A7" s="20"/>
      <c r="B7" s="6" t="s">
        <v>9</v>
      </c>
      <c r="C7" s="6" t="s">
        <v>6</v>
      </c>
      <c r="D7" s="6">
        <v>3.8420000000000001</v>
      </c>
      <c r="E7" s="7">
        <v>0</v>
      </c>
      <c r="F7" s="7">
        <v>0</v>
      </c>
      <c r="G7" s="13">
        <f t="shared" si="0"/>
        <v>0</v>
      </c>
    </row>
    <row r="8" spans="1:7" ht="18" x14ac:dyDescent="0.25">
      <c r="A8" s="19" t="s">
        <v>10</v>
      </c>
      <c r="B8" s="2" t="s">
        <v>11</v>
      </c>
      <c r="C8" s="2" t="s">
        <v>6</v>
      </c>
      <c r="D8" s="2">
        <v>0.1</v>
      </c>
      <c r="E8" s="3">
        <v>0</v>
      </c>
      <c r="F8" s="3">
        <v>0</v>
      </c>
      <c r="G8" s="11">
        <f t="shared" si="0"/>
        <v>0</v>
      </c>
    </row>
    <row r="9" spans="1:7" ht="33" x14ac:dyDescent="0.25">
      <c r="A9" s="23"/>
      <c r="B9" s="4" t="s">
        <v>12</v>
      </c>
      <c r="C9" s="4" t="s">
        <v>6</v>
      </c>
      <c r="D9" s="4">
        <v>0.51200000000000001</v>
      </c>
      <c r="E9" s="5">
        <v>0</v>
      </c>
      <c r="F9" s="5">
        <v>0</v>
      </c>
      <c r="G9" s="12">
        <f t="shared" si="0"/>
        <v>0</v>
      </c>
    </row>
    <row r="10" spans="1:7" x14ac:dyDescent="0.25">
      <c r="A10" s="23"/>
      <c r="B10" s="14" t="s">
        <v>28</v>
      </c>
      <c r="C10" s="4" t="s">
        <v>13</v>
      </c>
      <c r="D10" s="4">
        <v>6.8</v>
      </c>
      <c r="E10" s="5">
        <v>0</v>
      </c>
      <c r="F10" s="5">
        <v>0</v>
      </c>
      <c r="G10" s="12">
        <f t="shared" si="0"/>
        <v>0</v>
      </c>
    </row>
    <row r="11" spans="1:7" ht="30" x14ac:dyDescent="0.25">
      <c r="A11" s="23"/>
      <c r="B11" s="4" t="s">
        <v>15</v>
      </c>
      <c r="C11" s="4" t="s">
        <v>16</v>
      </c>
      <c r="D11" s="4">
        <v>39</v>
      </c>
      <c r="E11" s="5">
        <v>0</v>
      </c>
      <c r="F11" s="5">
        <v>0</v>
      </c>
      <c r="G11" s="12">
        <f t="shared" si="0"/>
        <v>0</v>
      </c>
    </row>
    <row r="12" spans="1:7" ht="60" x14ac:dyDescent="0.25">
      <c r="A12" s="23"/>
      <c r="B12" s="4" t="s">
        <v>26</v>
      </c>
      <c r="C12" s="4" t="s">
        <v>13</v>
      </c>
      <c r="D12" s="4">
        <v>92.5</v>
      </c>
      <c r="E12" s="5">
        <v>0</v>
      </c>
      <c r="F12" s="5">
        <v>0</v>
      </c>
      <c r="G12" s="12">
        <f t="shared" si="0"/>
        <v>0</v>
      </c>
    </row>
    <row r="13" spans="1:7" ht="60" x14ac:dyDescent="0.25">
      <c r="A13" s="23"/>
      <c r="B13" s="4" t="s">
        <v>27</v>
      </c>
      <c r="C13" s="4" t="s">
        <v>13</v>
      </c>
      <c r="D13" s="4">
        <v>27.5</v>
      </c>
      <c r="E13" s="5">
        <v>0</v>
      </c>
      <c r="F13" s="5">
        <v>0</v>
      </c>
      <c r="G13" s="12">
        <f t="shared" si="0"/>
        <v>0</v>
      </c>
    </row>
    <row r="14" spans="1:7" ht="60.75" thickBot="1" x14ac:dyDescent="0.3">
      <c r="A14" s="20"/>
      <c r="B14" s="6" t="s">
        <v>24</v>
      </c>
      <c r="C14" s="6" t="s">
        <v>17</v>
      </c>
      <c r="D14" s="6">
        <v>1</v>
      </c>
      <c r="E14" s="7">
        <v>0</v>
      </c>
      <c r="F14" s="7">
        <v>0</v>
      </c>
      <c r="G14" s="13">
        <f t="shared" si="0"/>
        <v>0</v>
      </c>
    </row>
    <row r="15" spans="1:7" ht="33" x14ac:dyDescent="0.25">
      <c r="A15" s="19">
        <v>3</v>
      </c>
      <c r="B15" s="2" t="s">
        <v>18</v>
      </c>
      <c r="C15" s="2" t="s">
        <v>14</v>
      </c>
      <c r="D15" s="2">
        <v>78.054000000000002</v>
      </c>
      <c r="E15" s="3">
        <v>0</v>
      </c>
      <c r="F15" s="3">
        <v>0</v>
      </c>
      <c r="G15" s="11">
        <f t="shared" si="0"/>
        <v>0</v>
      </c>
    </row>
    <row r="16" spans="1:7" ht="30.75" thickBot="1" x14ac:dyDescent="0.3">
      <c r="A16" s="20"/>
      <c r="B16" s="6" t="s">
        <v>19</v>
      </c>
      <c r="C16" s="6" t="s">
        <v>14</v>
      </c>
      <c r="D16" s="6">
        <v>25.835999999999999</v>
      </c>
      <c r="E16" s="7">
        <v>0</v>
      </c>
      <c r="F16" s="7">
        <v>0</v>
      </c>
      <c r="G16" s="13">
        <f t="shared" si="0"/>
        <v>0</v>
      </c>
    </row>
    <row r="17" spans="1:7" ht="15.75" thickBot="1" x14ac:dyDescent="0.3">
      <c r="A17" s="21" t="s">
        <v>23</v>
      </c>
      <c r="B17" s="22"/>
      <c r="C17" s="22"/>
      <c r="D17" s="22"/>
      <c r="E17" s="8">
        <f>SUM(E4:E16)</f>
        <v>0</v>
      </c>
      <c r="F17" s="8">
        <f>SUM(F4:F16)</f>
        <v>0</v>
      </c>
      <c r="G17" s="9">
        <f>SUM(G4:G16)</f>
        <v>0</v>
      </c>
    </row>
  </sheetData>
  <mergeCells count="4">
    <mergeCell ref="A15:A16"/>
    <mergeCell ref="A17:D17"/>
    <mergeCell ref="A4:A7"/>
    <mergeCell ref="A8:A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joanna.anyszewska</dc:creator>
  <cp:lastModifiedBy>joanna.anyszewska</cp:lastModifiedBy>
  <dcterms:created xsi:type="dcterms:W3CDTF">2021-02-22T12:58:21Z</dcterms:created>
  <dcterms:modified xsi:type="dcterms:W3CDTF">2021-06-21T11:03:53Z</dcterms:modified>
</cp:coreProperties>
</file>